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T\Boletín_2021_22\I Trimestre\Encuesta Económica Trimestral (EET) Enero a marzo 2021-22\"/>
    </mc:Choice>
  </mc:AlternateContent>
  <bookViews>
    <workbookView xWindow="0" yWindow="0" windowWidth="27375" windowHeight="10845"/>
  </bookViews>
  <sheets>
    <sheet name="Cuadro 18" sheetId="19" r:id="rId1"/>
  </sheets>
  <definedNames>
    <definedName name="_xlnm.Print_Area" localSheetId="0">'Cuadro 18'!$A$1:$K$20</definedName>
  </definedNames>
  <calcPr calcId="152511"/>
</workbook>
</file>

<file path=xl/calcChain.xml><?xml version="1.0" encoding="utf-8"?>
<calcChain xmlns="http://schemas.openxmlformats.org/spreadsheetml/2006/main">
  <c r="C10" i="19" l="1"/>
  <c r="D10" i="19"/>
  <c r="F10" i="19"/>
  <c r="G10" i="19"/>
  <c r="H10" i="19"/>
  <c r="I10" i="19"/>
  <c r="J10" i="19"/>
  <c r="K10" i="19" s="1"/>
  <c r="B10" i="19"/>
  <c r="E10" i="19" l="1"/>
</calcChain>
</file>

<file path=xl/sharedStrings.xml><?xml version="1.0" encoding="utf-8"?>
<sst xmlns="http://schemas.openxmlformats.org/spreadsheetml/2006/main" count="30" uniqueCount="24">
  <si>
    <t>CONTRALORÍA GENERAL DE LA REPÚBLICA</t>
  </si>
  <si>
    <t>República de Panamá</t>
  </si>
  <si>
    <t>Instituto Nacional de Estadística y Censo</t>
  </si>
  <si>
    <t>PANAMÁ PACÍFICO</t>
  </si>
  <si>
    <t>Cuadro 18.  PERSONAL EMPLEADO, REMUNERACIONES PAGADAS E INGRESOS TOTALES,</t>
  </si>
  <si>
    <t>Personal empleado (1)</t>
  </si>
  <si>
    <t>(E) Cifras estimadas.</t>
  </si>
  <si>
    <t>(P) Cifras preliminares.</t>
  </si>
  <si>
    <t>Variación porcentual</t>
  </si>
  <si>
    <t>TOTAL</t>
  </si>
  <si>
    <t>Industrias Manufactureras</t>
  </si>
  <si>
    <t>Comercio al por Mayor y Menor</t>
  </si>
  <si>
    <t>Transporte</t>
  </si>
  <si>
    <t>Algunos Servicios</t>
  </si>
  <si>
    <t xml:space="preserve">NOTA:  Las diferencias en los valores obedecen al redondeo en el procesamiento automático de los datos.  </t>
  </si>
  <si>
    <t>(1) El total de personal empleado es un promedio de los 3 meses.</t>
  </si>
  <si>
    <t>Actividad económica</t>
  </si>
  <si>
    <t>Empresas recolectadas</t>
  </si>
  <si>
    <t>Remuneraciones pagadas                                                          (En miles de balboas)</t>
  </si>
  <si>
    <t>Ingresos totales                                                                                   (En miles de balboas)</t>
  </si>
  <si>
    <t>2021 (P)</t>
  </si>
  <si>
    <t>2022 (E)</t>
  </si>
  <si>
    <t>SEGÚN ACTIVIDAD ECONÓMICA: ENERO - MARZO 2021-22</t>
  </si>
  <si>
    <t>Fuente: Instituto Nacional de Estadística y Censo, Encuesta Económica Trimestral (EET)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</si>
</sst>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0" fillId="3" borderId="0" xfId="0" applyFill="1"/>
    <xf numFmtId="1" fontId="0" fillId="3" borderId="0" xfId="0" applyNumberFormat="1" applyFill="1"/>
    <xf numFmtId="0" fontId="1" fillId="4" borderId="0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right" vertical="center" wrapText="1"/>
    </xf>
    <xf numFmtId="0" fontId="2" fillId="4" borderId="2" xfId="0" applyFont="1" applyFill="1" applyBorder="1"/>
    <xf numFmtId="3" fontId="2" fillId="4" borderId="3" xfId="0" applyNumberFormat="1" applyFont="1" applyFill="1" applyBorder="1"/>
    <xf numFmtId="0" fontId="1" fillId="4" borderId="4" xfId="0" applyFont="1" applyFill="1" applyBorder="1" applyAlignment="1">
      <alignment horizontal="right"/>
    </xf>
    <xf numFmtId="3" fontId="1" fillId="4" borderId="5" xfId="0" applyNumberFormat="1" applyFont="1" applyFill="1" applyBorder="1"/>
    <xf numFmtId="164" fontId="1" fillId="4" borderId="5" xfId="0" applyNumberFormat="1" applyFont="1" applyFill="1" applyBorder="1"/>
    <xf numFmtId="0" fontId="2" fillId="4" borderId="0" xfId="0" applyFont="1" applyFill="1"/>
    <xf numFmtId="0" fontId="2" fillId="4" borderId="0" xfId="0" applyFont="1" applyFill="1" applyBorder="1"/>
    <xf numFmtId="165" fontId="2" fillId="3" borderId="0" xfId="2" applyNumberFormat="1" applyFont="1" applyFill="1"/>
    <xf numFmtId="0" fontId="0" fillId="4" borderId="0" xfId="0" applyFill="1"/>
    <xf numFmtId="0" fontId="1" fillId="4" borderId="1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 vertical="center" wrapText="1"/>
    </xf>
    <xf numFmtId="164" fontId="2" fillId="4" borderId="3" xfId="0" applyNumberFormat="1" applyFont="1" applyFill="1" applyBorder="1" applyAlignment="1">
      <alignment horizontal="right"/>
    </xf>
    <xf numFmtId="164" fontId="1" fillId="4" borderId="5" xfId="0" applyNumberFormat="1" applyFont="1" applyFill="1" applyBorder="1" applyAlignment="1">
      <alignment horizontal="right"/>
    </xf>
    <xf numFmtId="164" fontId="1" fillId="4" borderId="6" xfId="0" applyNumberFormat="1" applyFont="1" applyFill="1" applyBorder="1" applyAlignment="1">
      <alignment horizontal="right" vertical="center" wrapText="1"/>
    </xf>
    <xf numFmtId="164" fontId="2" fillId="4" borderId="7" xfId="0" applyNumberFormat="1" applyFont="1" applyFill="1" applyBorder="1" applyAlignment="1">
      <alignment horizontal="right"/>
    </xf>
    <xf numFmtId="164" fontId="1" fillId="4" borderId="8" xfId="0" applyNumberFormat="1" applyFont="1" applyFill="1" applyBorder="1" applyAlignment="1">
      <alignment horizontal="right"/>
    </xf>
    <xf numFmtId="0" fontId="1" fillId="4" borderId="9" xfId="0" applyFont="1" applyFill="1" applyBorder="1" applyAlignment="1">
      <alignment horizontal="center" vertical="center" wrapText="1"/>
    </xf>
    <xf numFmtId="0" fontId="2" fillId="4" borderId="0" xfId="1" applyFill="1"/>
    <xf numFmtId="0" fontId="2" fillId="2" borderId="0" xfId="0" applyFont="1" applyFill="1" applyAlignment="1">
      <alignment horizontal="left" indent="4"/>
    </xf>
    <xf numFmtId="0" fontId="2" fillId="3" borderId="0" xfId="0" applyFont="1" applyFill="1"/>
    <xf numFmtId="0" fontId="2" fillId="4" borderId="0" xfId="0" applyFont="1" applyFill="1" applyAlignment="1">
      <alignment horizontal="left"/>
    </xf>
    <xf numFmtId="1" fontId="1" fillId="5" borderId="5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20"/>
  <sheetViews>
    <sheetView tabSelected="1" zoomScaleNormal="100" workbookViewId="0">
      <selection activeCell="C11" sqref="C11"/>
    </sheetView>
  </sheetViews>
  <sheetFormatPr baseColWidth="10" defaultRowHeight="12.75" x14ac:dyDescent="0.2"/>
  <cols>
    <col min="1" max="1" width="28.140625" style="1" customWidth="1"/>
    <col min="2" max="2" width="12.5703125" style="1" bestFit="1" customWidth="1"/>
    <col min="3" max="4" width="8.42578125" style="1" customWidth="1"/>
    <col min="5" max="5" width="10.7109375" style="1" customWidth="1"/>
    <col min="6" max="7" width="11.85546875" style="1" customWidth="1"/>
    <col min="8" max="8" width="11.140625" style="1" customWidth="1"/>
    <col min="9" max="10" width="9.28515625" style="1" customWidth="1"/>
    <col min="11" max="11" width="11.140625" style="1" customWidth="1"/>
    <col min="12" max="12" width="14.28515625" style="1" bestFit="1" customWidth="1"/>
    <col min="13" max="16384" width="11.42578125" style="1"/>
  </cols>
  <sheetData>
    <row r="1" spans="1:12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2" ht="31.15" customHeight="1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2" ht="21" customHeight="1" x14ac:dyDescent="0.2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2" x14ac:dyDescent="0.2">
      <c r="A6" s="30" t="s">
        <v>22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ht="36" customHeight="1" x14ac:dyDescent="0.2">
      <c r="A8" s="34" t="s">
        <v>16</v>
      </c>
      <c r="B8" s="36" t="s">
        <v>17</v>
      </c>
      <c r="C8" s="38" t="s">
        <v>5</v>
      </c>
      <c r="D8" s="38"/>
      <c r="E8" s="34" t="s">
        <v>8</v>
      </c>
      <c r="F8" s="38" t="s">
        <v>18</v>
      </c>
      <c r="G8" s="38"/>
      <c r="H8" s="34" t="s">
        <v>8</v>
      </c>
      <c r="I8" s="38" t="s">
        <v>19</v>
      </c>
      <c r="J8" s="38"/>
      <c r="K8" s="32" t="s">
        <v>8</v>
      </c>
    </row>
    <row r="9" spans="1:12" ht="25.5" customHeight="1" x14ac:dyDescent="0.2">
      <c r="A9" s="35"/>
      <c r="B9" s="37"/>
      <c r="C9" s="28" t="s">
        <v>20</v>
      </c>
      <c r="D9" s="28" t="s">
        <v>21</v>
      </c>
      <c r="E9" s="35"/>
      <c r="F9" s="28" t="s">
        <v>20</v>
      </c>
      <c r="G9" s="28" t="s">
        <v>21</v>
      </c>
      <c r="H9" s="35"/>
      <c r="I9" s="28" t="s">
        <v>20</v>
      </c>
      <c r="J9" s="28" t="s">
        <v>21</v>
      </c>
      <c r="K9" s="33"/>
    </row>
    <row r="10" spans="1:12" ht="35.1" customHeight="1" x14ac:dyDescent="0.2">
      <c r="A10" s="23" t="s">
        <v>9</v>
      </c>
      <c r="B10" s="14">
        <f>SUM(B11:B14)</f>
        <v>37</v>
      </c>
      <c r="C10" s="4">
        <f t="shared" ref="C10:J10" si="0">SUM(C11:C14)</f>
        <v>843.53150140415141</v>
      </c>
      <c r="D10" s="4">
        <f t="shared" si="0"/>
        <v>987.13028547008548</v>
      </c>
      <c r="E10" s="17">
        <f>((+D10/C10)-1)*100</f>
        <v>17.023523582331901</v>
      </c>
      <c r="F10" s="4">
        <f t="shared" si="0"/>
        <v>75727.195281399996</v>
      </c>
      <c r="G10" s="4">
        <f t="shared" si="0"/>
        <v>86858.166650500003</v>
      </c>
      <c r="H10" s="17">
        <f>((+G10/F10)-1)*100</f>
        <v>14.698776744256348</v>
      </c>
      <c r="I10" s="4">
        <f t="shared" si="0"/>
        <v>1049182.4883069</v>
      </c>
      <c r="J10" s="4">
        <f t="shared" si="0"/>
        <v>1525692.4221814999</v>
      </c>
      <c r="K10" s="20">
        <f>((+J10/I10)-1)*100</f>
        <v>45.417259550677343</v>
      </c>
      <c r="L10" s="12"/>
    </row>
    <row r="11" spans="1:12" ht="30" customHeight="1" x14ac:dyDescent="0.2">
      <c r="A11" s="5" t="s">
        <v>10</v>
      </c>
      <c r="B11" s="15">
        <v>7</v>
      </c>
      <c r="C11" s="6">
        <v>143.02380952380952</v>
      </c>
      <c r="D11" s="6">
        <v>149.5952380952381</v>
      </c>
      <c r="E11" s="18">
        <v>4.5946395871483414</v>
      </c>
      <c r="F11" s="6">
        <v>8851.4359999999997</v>
      </c>
      <c r="G11" s="6">
        <v>10456.345499999999</v>
      </c>
      <c r="H11" s="18">
        <v>18.131628585463421</v>
      </c>
      <c r="I11" s="6">
        <v>144979.2225</v>
      </c>
      <c r="J11" s="6">
        <v>170073.88949999999</v>
      </c>
      <c r="K11" s="21">
        <v>17.309147177968896</v>
      </c>
      <c r="L11" s="12"/>
    </row>
    <row r="12" spans="1:12" ht="30" customHeight="1" x14ac:dyDescent="0.2">
      <c r="A12" s="5" t="s">
        <v>11</v>
      </c>
      <c r="B12" s="15">
        <v>13</v>
      </c>
      <c r="C12" s="6">
        <v>253.78199743589741</v>
      </c>
      <c r="D12" s="6">
        <v>265.93584102564103</v>
      </c>
      <c r="E12" s="18">
        <v>4.7890881593417811</v>
      </c>
      <c r="F12" s="6">
        <v>19170.556781399999</v>
      </c>
      <c r="G12" s="6">
        <v>22496.096150499998</v>
      </c>
      <c r="H12" s="18">
        <v>17.347119371757437</v>
      </c>
      <c r="I12" s="6">
        <v>684974.85380689998</v>
      </c>
      <c r="J12" s="6">
        <v>1124621.2711814998</v>
      </c>
      <c r="K12" s="21">
        <v>64.184314932317179</v>
      </c>
      <c r="L12" s="12"/>
    </row>
    <row r="13" spans="1:12" ht="30" customHeight="1" x14ac:dyDescent="0.2">
      <c r="A13" s="5" t="s">
        <v>12</v>
      </c>
      <c r="B13" s="15">
        <v>3</v>
      </c>
      <c r="C13" s="6">
        <v>122.11111111111111</v>
      </c>
      <c r="D13" s="6">
        <v>150.44444444444446</v>
      </c>
      <c r="E13" s="18">
        <v>23.202911737943598</v>
      </c>
      <c r="F13" s="6">
        <v>1646.6980000000001</v>
      </c>
      <c r="G13" s="6">
        <v>1982.242</v>
      </c>
      <c r="H13" s="18">
        <v>20.376778255636417</v>
      </c>
      <c r="I13" s="6">
        <v>8987.8520000000008</v>
      </c>
      <c r="J13" s="6">
        <v>11528.007</v>
      </c>
      <c r="K13" s="21">
        <v>28.262091988163561</v>
      </c>
      <c r="L13" s="12"/>
    </row>
    <row r="14" spans="1:12" ht="30" customHeight="1" x14ac:dyDescent="0.2">
      <c r="A14" s="5" t="s">
        <v>13</v>
      </c>
      <c r="B14" s="15">
        <v>14</v>
      </c>
      <c r="C14" s="6">
        <v>324.61458333333331</v>
      </c>
      <c r="D14" s="6">
        <v>421.15476190476193</v>
      </c>
      <c r="E14" s="18">
        <v>29.73993884689261</v>
      </c>
      <c r="F14" s="6">
        <v>46058.504500000003</v>
      </c>
      <c r="G14" s="6">
        <v>51923.483</v>
      </c>
      <c r="H14" s="18">
        <v>12.733757996853745</v>
      </c>
      <c r="I14" s="6">
        <v>210240.56</v>
      </c>
      <c r="J14" s="6">
        <v>219469.25450000001</v>
      </c>
      <c r="K14" s="21">
        <v>4.3895880509450702</v>
      </c>
      <c r="L14" s="12"/>
    </row>
    <row r="15" spans="1:12" ht="16.7" customHeight="1" x14ac:dyDescent="0.2">
      <c r="A15" s="7"/>
      <c r="B15" s="16"/>
      <c r="C15" s="8"/>
      <c r="D15" s="8"/>
      <c r="E15" s="9"/>
      <c r="F15" s="8"/>
      <c r="G15" s="8"/>
      <c r="H15" s="19"/>
      <c r="I15" s="8"/>
      <c r="J15" s="8"/>
      <c r="K15" s="22"/>
      <c r="L15" s="2"/>
    </row>
    <row r="16" spans="1:12" ht="20.100000000000001" customHeight="1" x14ac:dyDescent="0.2">
      <c r="A16" s="10" t="s">
        <v>14</v>
      </c>
      <c r="B16" s="10"/>
      <c r="C16" s="10"/>
      <c r="D16" s="10"/>
      <c r="E16" s="10"/>
      <c r="F16" s="10"/>
      <c r="G16" s="10"/>
      <c r="H16" s="10"/>
      <c r="I16" s="10"/>
      <c r="J16" s="10"/>
      <c r="K16" s="11"/>
    </row>
    <row r="17" spans="1:12" s="26" customFormat="1" ht="13.15" customHeight="1" x14ac:dyDescent="0.2">
      <c r="A17" s="24" t="s">
        <v>15</v>
      </c>
      <c r="B17" s="25"/>
      <c r="C17" s="25"/>
      <c r="D17" s="25"/>
      <c r="E17" s="25"/>
      <c r="F17" s="25"/>
      <c r="G17" s="10"/>
      <c r="H17" s="10"/>
      <c r="I17" s="10"/>
      <c r="J17" s="10"/>
      <c r="K17" s="11"/>
      <c r="L17" s="1"/>
    </row>
    <row r="18" spans="1:12" ht="13.15" customHeight="1" x14ac:dyDescent="0.2">
      <c r="A18" s="10" t="s">
        <v>7</v>
      </c>
      <c r="B18" s="10"/>
      <c r="C18" s="10"/>
      <c r="D18" s="10"/>
      <c r="E18" s="10"/>
      <c r="F18" s="10"/>
      <c r="G18" s="10"/>
      <c r="H18" s="10"/>
      <c r="I18" s="10"/>
      <c r="J18" s="10"/>
      <c r="K18" s="11"/>
    </row>
    <row r="19" spans="1:12" ht="13.15" customHeight="1" x14ac:dyDescent="0.2">
      <c r="A19" s="10" t="s">
        <v>6</v>
      </c>
      <c r="B19" s="10"/>
      <c r="C19" s="10"/>
      <c r="D19" s="10"/>
      <c r="E19" s="10"/>
      <c r="F19" s="10"/>
      <c r="G19" s="10"/>
      <c r="H19" s="10"/>
      <c r="I19" s="10"/>
      <c r="J19" s="10"/>
      <c r="K19" s="11"/>
    </row>
    <row r="20" spans="1:12" ht="13.15" customHeight="1" x14ac:dyDescent="0.2">
      <c r="A20" s="27" t="s">
        <v>23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</row>
  </sheetData>
  <mergeCells count="14">
    <mergeCell ref="K8:K9"/>
    <mergeCell ref="A8:A9"/>
    <mergeCell ref="B8:B9"/>
    <mergeCell ref="C8:D8"/>
    <mergeCell ref="I8:J8"/>
    <mergeCell ref="E8:E9"/>
    <mergeCell ref="F8:G8"/>
    <mergeCell ref="H8:H9"/>
    <mergeCell ref="A1:K1"/>
    <mergeCell ref="A2:K2"/>
    <mergeCell ref="A3:K3"/>
    <mergeCell ref="A5:K5"/>
    <mergeCell ref="A6:K6"/>
    <mergeCell ref="A4:K4"/>
  </mergeCells>
  <printOptions horizontalCentered="1"/>
  <pageMargins left="0.51181102362204722" right="0.47244094488188981" top="0.74803149606299213" bottom="0.74803149606299213" header="0.31496062992125984" footer="0.31496062992125984"/>
  <pageSetup scale="72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18</vt:lpstr>
      <vt:lpstr>'Cuadro 18'!Área_de_impresión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AMBAR DIAZ DE GONZALEZ</cp:lastModifiedBy>
  <cp:lastPrinted>2021-07-30T12:56:06Z</cp:lastPrinted>
  <dcterms:created xsi:type="dcterms:W3CDTF">2017-09-05T17:42:51Z</dcterms:created>
  <dcterms:modified xsi:type="dcterms:W3CDTF">2022-06-14T20:16:00Z</dcterms:modified>
</cp:coreProperties>
</file>